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 REGISTRE\G5222_TRANSP_ACT\G222_001 PUBLICCIÓ ACTIVA\ANY EN CURS\ja posats EN WEB\2. Informació pressupostària i gestió\2.2. Memòries generals\M Cultura Jove i esports\"/>
    </mc:Choice>
  </mc:AlternateContent>
  <xr:revisionPtr revIDLastSave="0" documentId="13_ncr:1_{AEE9F545-AA4F-4742-AE0F-3B371D20D0EC}" xr6:coauthVersionLast="36" xr6:coauthVersionMax="36" xr10:uidLastSave="{00000000-0000-0000-0000-000000000000}"/>
  <bookViews>
    <workbookView xWindow="480" yWindow="90" windowWidth="18195" windowHeight="10800" xr2:uid="{00000000-000D-0000-FFFF-FFFF00000000}"/>
  </bookViews>
  <sheets>
    <sheet name="Full1" sheetId="1" r:id="rId1"/>
    <sheet name="Full2" sheetId="2" r:id="rId2"/>
    <sheet name="Full3" sheetId="3" r:id="rId3"/>
  </sheets>
  <calcPr calcId="191029" concurrentCalc="0"/>
</workbook>
</file>

<file path=xl/calcChain.xml><?xml version="1.0" encoding="utf-8"?>
<calcChain xmlns="http://schemas.openxmlformats.org/spreadsheetml/2006/main">
  <c r="K70" i="1" l="1"/>
  <c r="K68" i="1"/>
  <c r="K69" i="1"/>
  <c r="G69" i="1"/>
  <c r="C69" i="1"/>
</calcChain>
</file>

<file path=xl/sharedStrings.xml><?xml version="1.0" encoding="utf-8"?>
<sst xmlns="http://schemas.openxmlformats.org/spreadsheetml/2006/main" count="205" uniqueCount="84">
  <si>
    <t xml:space="preserve">Instal·lació </t>
  </si>
  <si>
    <t xml:space="preserve">Entitat </t>
  </si>
  <si>
    <t xml:space="preserve">Poliesportiu d'Andorra </t>
  </si>
  <si>
    <t xml:space="preserve">Nom esdeveniment </t>
  </si>
  <si>
    <t>X</t>
  </si>
  <si>
    <t xml:space="preserve">EUROCUP </t>
  </si>
  <si>
    <t xml:space="preserve">BÀSQUET CLUB ANDORRA </t>
  </si>
  <si>
    <t xml:space="preserve">Pavelló Joan Alay </t>
  </si>
  <si>
    <t xml:space="preserve">Estadi Nacional </t>
  </si>
  <si>
    <t xml:space="preserve">Centre Tecnificació Esportiva </t>
  </si>
  <si>
    <t xml:space="preserve">Campanya Col·lecta de Sang </t>
  </si>
  <si>
    <t xml:space="preserve">Bàsquet Club Andorra / Creu Roja  </t>
  </si>
  <si>
    <t xml:space="preserve">FA PATINATGE </t>
  </si>
  <si>
    <t>Competició ( lliga regular)</t>
  </si>
  <si>
    <t xml:space="preserve">Competició /Esdeveniment Puntual </t>
  </si>
  <si>
    <t xml:space="preserve">TIM PIRINEUS </t>
  </si>
  <si>
    <t xml:space="preserve">MICFOOTBALL </t>
  </si>
  <si>
    <t xml:space="preserve">CAMPUS NIKE </t>
  </si>
  <si>
    <t>GAEE</t>
  </si>
  <si>
    <t xml:space="preserve">2 PLAY EVENTS /FMA </t>
  </si>
  <si>
    <t xml:space="preserve">X Trial </t>
  </si>
  <si>
    <t>MATE  - FA VOLEIBOL</t>
  </si>
  <si>
    <t xml:space="preserve">Campionats de Catalunya Base </t>
  </si>
  <si>
    <t xml:space="preserve">FA GIMNÀSTICA </t>
  </si>
  <si>
    <t>Ct Andorra de Gimnàstica Rítmica</t>
  </si>
  <si>
    <t xml:space="preserve">FA BÀSQUET </t>
  </si>
  <si>
    <t xml:space="preserve">FIBA U18 FEMENÍ </t>
  </si>
  <si>
    <t>MICFOOTBALL</t>
  </si>
  <si>
    <t xml:space="preserve">Campus Bàsquet </t>
  </si>
  <si>
    <t xml:space="preserve">FA FUTBOL </t>
  </si>
  <si>
    <t xml:space="preserve">Quantitat Esdeveniments /Jornades  </t>
  </si>
  <si>
    <t xml:space="preserve">Competicions Internacionals </t>
  </si>
  <si>
    <t>FA FUTBOL ( Seleccions)</t>
  </si>
  <si>
    <t xml:space="preserve">Competicions Inter. Clubs </t>
  </si>
  <si>
    <t xml:space="preserve">FA RUGBI </t>
  </si>
  <si>
    <t xml:space="preserve">Torneig dels Petits Isards </t>
  </si>
  <si>
    <t xml:space="preserve">Andorra Sènior Cup </t>
  </si>
  <si>
    <t>Torneig Veterans Futbol</t>
  </si>
  <si>
    <t xml:space="preserve">Torneig Seven's </t>
  </si>
  <si>
    <t>FA RUGBI</t>
  </si>
  <si>
    <t xml:space="preserve">FC ANDORRA </t>
  </si>
  <si>
    <t xml:space="preserve">VPC ANDORRA RUGBI XV </t>
  </si>
  <si>
    <t xml:space="preserve">FA ATLETISME </t>
  </si>
  <si>
    <t xml:space="preserve">FA MUNTANYISME </t>
  </si>
  <si>
    <t xml:space="preserve">Open  Escalada </t>
  </si>
  <si>
    <t xml:space="preserve">FED. FRANCESA BÀSQUET </t>
  </si>
  <si>
    <t xml:space="preserve">Estada </t>
  </si>
  <si>
    <t xml:space="preserve">CLUB ATLETISME TARRAGONA </t>
  </si>
  <si>
    <t xml:space="preserve">Lliga Nacional Futbol Base </t>
  </si>
  <si>
    <t xml:space="preserve">MARC BERNAUS </t>
  </si>
  <si>
    <t xml:space="preserve">Campus Marc Bernaus </t>
  </si>
  <si>
    <t xml:space="preserve">Estades </t>
  </si>
  <si>
    <t xml:space="preserve">Camp d'Esports CTEO </t>
  </si>
  <si>
    <t xml:space="preserve">LLIGA ENDESA/ LEB OR </t>
  </si>
  <si>
    <t>Snow Wonderland Gimnàstica Rítmica</t>
  </si>
  <si>
    <t xml:space="preserve">TENNIUM </t>
  </si>
  <si>
    <t xml:space="preserve">WTA 125 Tennis </t>
  </si>
  <si>
    <t xml:space="preserve">FA Gimnàstica </t>
  </si>
  <si>
    <t xml:space="preserve">Ct Andorra GR / Gimnastrada </t>
  </si>
  <si>
    <t>Europeu Patinatge Artístic</t>
  </si>
  <si>
    <t xml:space="preserve">FADEA </t>
  </si>
  <si>
    <t xml:space="preserve">Tirada Internacional per Discapacitats </t>
  </si>
  <si>
    <t xml:space="preserve">Campionat d'Andorra </t>
  </si>
  <si>
    <t xml:space="preserve">FA BOXA </t>
  </si>
  <si>
    <t xml:space="preserve"> 1ª RFEF / Lliga Smartbank </t>
  </si>
  <si>
    <t xml:space="preserve">Copa Constitució </t>
  </si>
  <si>
    <t xml:space="preserve">Lligues Equips </t>
  </si>
  <si>
    <t xml:space="preserve">Campionats d'Andorra </t>
  </si>
  <si>
    <t xml:space="preserve"> Clubs Rugbi </t>
  </si>
  <si>
    <t xml:space="preserve"> Clubs Futbol </t>
  </si>
  <si>
    <t xml:space="preserve">Torrnejos Base </t>
  </si>
  <si>
    <t>FADEA</t>
  </si>
  <si>
    <t>Tirada Internacional per Discapacitats</t>
  </si>
  <si>
    <t xml:space="preserve">JOB&amp;PLAY </t>
  </si>
  <si>
    <t xml:space="preserve">Torneig Futbol Empreses </t>
  </si>
  <si>
    <t xml:space="preserve">Comú de la Massana </t>
  </si>
  <si>
    <t xml:space="preserve">Campus </t>
  </si>
  <si>
    <t>Esdeveniments  instal·lacions esportives 2022</t>
  </si>
  <si>
    <t xml:space="preserve">Núm. d'entitats usuàries </t>
  </si>
  <si>
    <t xml:space="preserve">Núm. Total Esdeveniments Competició  </t>
  </si>
  <si>
    <t xml:space="preserve">Núm. Total Organització Esdeveniments </t>
  </si>
  <si>
    <t xml:space="preserve">FA Bàsquet </t>
  </si>
  <si>
    <t xml:space="preserve">Trobades Escolars </t>
  </si>
  <si>
    <t>FA Voleibol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</si>
</sst>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rgb="FFFFC000"/>
      </left>
      <right style="thick">
        <color rgb="FFFFC000"/>
      </right>
      <top style="medium">
        <color auto="1"/>
      </top>
      <bottom style="thin">
        <color auto="1"/>
      </bottom>
      <diagonal/>
    </border>
    <border>
      <left style="thick">
        <color rgb="FFFFC000"/>
      </left>
      <right style="thick">
        <color rgb="FFFFC000"/>
      </right>
      <top style="thin">
        <color auto="1"/>
      </top>
      <bottom style="thin">
        <color auto="1"/>
      </bottom>
      <diagonal/>
    </border>
    <border>
      <left style="thick">
        <color rgb="FFFFC000"/>
      </left>
      <right style="thick">
        <color rgb="FFFFC000"/>
      </right>
      <top style="thin">
        <color auto="1"/>
      </top>
      <bottom/>
      <diagonal/>
    </border>
    <border>
      <left style="thick">
        <color rgb="FFFFC000"/>
      </left>
      <right style="thick">
        <color rgb="FFFFC000"/>
      </right>
      <top style="thin">
        <color auto="1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n">
        <color auto="1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n">
        <color auto="1"/>
      </bottom>
      <diagonal/>
    </border>
    <border>
      <left style="thick">
        <color theme="3"/>
      </left>
      <right style="thick">
        <color theme="3"/>
      </right>
      <top style="thin">
        <color auto="1"/>
      </top>
      <bottom style="thin">
        <color auto="1"/>
      </bottom>
      <diagonal/>
    </border>
    <border>
      <left style="thick">
        <color theme="3"/>
      </left>
      <right style="thick">
        <color theme="3"/>
      </right>
      <top style="thin">
        <color auto="1"/>
      </top>
      <bottom/>
      <diagonal/>
    </border>
    <border>
      <left style="thick">
        <color theme="3"/>
      </left>
      <right style="thick">
        <color theme="3"/>
      </right>
      <top style="thin">
        <color auto="1"/>
      </top>
      <bottom style="medium">
        <color theme="3"/>
      </bottom>
      <diagonal/>
    </border>
    <border>
      <left style="thick">
        <color theme="3"/>
      </left>
      <right style="thick">
        <color theme="3"/>
      </right>
      <top style="medium">
        <color theme="3"/>
      </top>
      <bottom style="thin">
        <color auto="1"/>
      </bottom>
      <diagonal/>
    </border>
    <border>
      <left style="thick">
        <color theme="3"/>
      </left>
      <right style="thick">
        <color theme="3"/>
      </right>
      <top style="thin">
        <color auto="1"/>
      </top>
      <bottom style="thick">
        <color theme="3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auto="1"/>
      </bottom>
      <diagonal/>
    </border>
    <border>
      <left style="thick">
        <color rgb="FF00B050"/>
      </left>
      <right style="thick">
        <color rgb="FF00B050"/>
      </right>
      <top style="thin">
        <color auto="1"/>
      </top>
      <bottom style="thin">
        <color auto="1"/>
      </bottom>
      <diagonal/>
    </border>
    <border>
      <left style="thick">
        <color rgb="FF00B050"/>
      </left>
      <right style="thick">
        <color rgb="FF00B050"/>
      </right>
      <top style="thin">
        <color auto="1"/>
      </top>
      <bottom/>
      <diagonal/>
    </border>
    <border>
      <left style="thick">
        <color rgb="FF00B050"/>
      </left>
      <right style="thick">
        <color rgb="FF00B050"/>
      </right>
      <top style="thin">
        <color auto="1"/>
      </top>
      <bottom style="thick">
        <color rgb="FF00B05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/>
      <right/>
      <top style="thick">
        <color rgb="FFFF000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2" borderId="23" xfId="0" applyFont="1" applyFill="1" applyBorder="1"/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2" fillId="9" borderId="0" xfId="0" applyFont="1" applyFill="1"/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28" workbookViewId="0">
      <selection activeCell="G76" sqref="G76"/>
    </sheetView>
  </sheetViews>
  <sheetFormatPr defaultColWidth="9.140625" defaultRowHeight="16.5" x14ac:dyDescent="0.3"/>
  <cols>
    <col min="1" max="1" width="42.140625" style="1" customWidth="1"/>
    <col min="2" max="2" width="1" style="1" customWidth="1"/>
    <col min="3" max="3" width="36.42578125" style="1" customWidth="1"/>
    <col min="4" max="4" width="0.85546875" style="1" customWidth="1"/>
    <col min="5" max="5" width="36.7109375" style="1" customWidth="1"/>
    <col min="6" max="6" width="0.85546875" style="1" customWidth="1"/>
    <col min="7" max="7" width="30.7109375" style="1" customWidth="1"/>
    <col min="8" max="8" width="0.85546875" style="1" customWidth="1"/>
    <col min="9" max="9" width="28.7109375" style="1" customWidth="1"/>
    <col min="10" max="10" width="0.85546875" style="1" customWidth="1"/>
    <col min="11" max="11" width="37.28515625" style="1" customWidth="1"/>
    <col min="12" max="12" width="28.7109375" style="1" customWidth="1"/>
    <col min="13" max="16384" width="9.140625" style="1"/>
  </cols>
  <sheetData>
    <row r="1" spans="1:11" ht="20.25" x14ac:dyDescent="0.3">
      <c r="A1" s="77" t="s">
        <v>77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7.25" thickBot="1" x14ac:dyDescent="0.35">
      <c r="A2" s="78"/>
      <c r="B2" s="78"/>
      <c r="C2" s="78"/>
      <c r="D2" s="7"/>
    </row>
    <row r="3" spans="1:11" ht="18" thickTop="1" thickBot="1" x14ac:dyDescent="0.35">
      <c r="A3" s="9" t="s">
        <v>0</v>
      </c>
      <c r="B3" s="16"/>
      <c r="C3" s="32" t="s">
        <v>2</v>
      </c>
      <c r="D3" s="16"/>
      <c r="E3" s="11" t="s">
        <v>7</v>
      </c>
      <c r="F3" s="25"/>
      <c r="G3" s="10" t="s">
        <v>8</v>
      </c>
      <c r="H3" s="25"/>
      <c r="I3" s="51" t="s">
        <v>9</v>
      </c>
      <c r="J3" s="57"/>
      <c r="K3" s="59" t="s">
        <v>52</v>
      </c>
    </row>
    <row r="4" spans="1:11" ht="17.25" thickTop="1" x14ac:dyDescent="0.3">
      <c r="A4" s="4" t="s">
        <v>1</v>
      </c>
      <c r="B4" s="12"/>
      <c r="C4" s="69" t="s">
        <v>6</v>
      </c>
      <c r="D4" s="12"/>
      <c r="E4" s="63" t="s">
        <v>6</v>
      </c>
      <c r="F4" s="12"/>
      <c r="G4" s="44" t="s">
        <v>32</v>
      </c>
      <c r="H4" s="53"/>
      <c r="I4" s="50" t="s">
        <v>42</v>
      </c>
      <c r="J4" s="53"/>
      <c r="K4" s="44" t="s">
        <v>29</v>
      </c>
    </row>
    <row r="5" spans="1:11" x14ac:dyDescent="0.3">
      <c r="A5" s="5" t="s">
        <v>3</v>
      </c>
      <c r="B5" s="3"/>
      <c r="C5" s="31" t="s">
        <v>53</v>
      </c>
      <c r="D5" s="3"/>
      <c r="E5" s="26" t="s">
        <v>22</v>
      </c>
      <c r="F5" s="19"/>
      <c r="G5" s="43" t="s">
        <v>31</v>
      </c>
      <c r="H5" s="54"/>
      <c r="I5" s="47" t="s">
        <v>67</v>
      </c>
      <c r="J5" s="54"/>
      <c r="K5" s="43" t="s">
        <v>48</v>
      </c>
    </row>
    <row r="6" spans="1:11" x14ac:dyDescent="0.3">
      <c r="A6" s="6" t="s">
        <v>13</v>
      </c>
      <c r="B6" s="13"/>
      <c r="C6" s="31" t="s">
        <v>4</v>
      </c>
      <c r="D6" s="3"/>
      <c r="E6" s="26" t="s">
        <v>4</v>
      </c>
      <c r="F6" s="3"/>
      <c r="G6" s="43" t="s">
        <v>4</v>
      </c>
      <c r="H6" s="54"/>
      <c r="I6" s="52"/>
      <c r="J6" s="54"/>
      <c r="K6" s="43" t="s">
        <v>4</v>
      </c>
    </row>
    <row r="7" spans="1:11" x14ac:dyDescent="0.3">
      <c r="A7" s="8" t="s">
        <v>14</v>
      </c>
      <c r="B7" s="14"/>
      <c r="C7" s="70"/>
      <c r="D7" s="17"/>
      <c r="E7" s="64"/>
      <c r="F7" s="17"/>
      <c r="G7" s="39"/>
      <c r="H7" s="20"/>
      <c r="I7" s="48" t="s">
        <v>4</v>
      </c>
      <c r="J7" s="20"/>
      <c r="K7" s="39"/>
    </row>
    <row r="8" spans="1:11" ht="17.25" thickBot="1" x14ac:dyDescent="0.35">
      <c r="A8" s="36" t="s">
        <v>30</v>
      </c>
      <c r="B8" s="2"/>
      <c r="C8" s="71">
        <v>18</v>
      </c>
      <c r="D8" s="2"/>
      <c r="E8" s="65">
        <v>26</v>
      </c>
      <c r="F8" s="2"/>
      <c r="G8" s="41">
        <v>8</v>
      </c>
      <c r="H8" s="20"/>
      <c r="I8" s="49">
        <v>3</v>
      </c>
      <c r="J8" s="20"/>
      <c r="K8" s="41">
        <v>23</v>
      </c>
    </row>
    <row r="9" spans="1:11" ht="17.25" thickTop="1" x14ac:dyDescent="0.3">
      <c r="A9" s="4" t="s">
        <v>1</v>
      </c>
      <c r="B9" s="12"/>
      <c r="C9" s="30" t="s">
        <v>6</v>
      </c>
      <c r="D9" s="12"/>
      <c r="E9" s="33" t="s">
        <v>25</v>
      </c>
      <c r="F9" s="12"/>
      <c r="G9" s="44" t="s">
        <v>29</v>
      </c>
      <c r="H9" s="53"/>
      <c r="I9" s="46" t="s">
        <v>43</v>
      </c>
      <c r="J9" s="53"/>
      <c r="K9" s="44" t="s">
        <v>36</v>
      </c>
    </row>
    <row r="10" spans="1:11" x14ac:dyDescent="0.3">
      <c r="A10" s="5" t="s">
        <v>3</v>
      </c>
      <c r="B10" s="3"/>
      <c r="C10" s="31" t="s">
        <v>5</v>
      </c>
      <c r="D10" s="3"/>
      <c r="E10" s="26" t="s">
        <v>26</v>
      </c>
      <c r="F10" s="3"/>
      <c r="G10" s="43" t="s">
        <v>33</v>
      </c>
      <c r="H10" s="54"/>
      <c r="I10" s="47" t="s">
        <v>44</v>
      </c>
      <c r="J10" s="54"/>
      <c r="K10" s="43" t="s">
        <v>37</v>
      </c>
    </row>
    <row r="11" spans="1:11" x14ac:dyDescent="0.3">
      <c r="A11" s="6" t="s">
        <v>13</v>
      </c>
      <c r="B11" s="13"/>
      <c r="C11" s="31" t="s">
        <v>4</v>
      </c>
      <c r="D11" s="3"/>
      <c r="E11" s="66"/>
      <c r="F11" s="35"/>
      <c r="G11" s="42"/>
      <c r="H11" s="54"/>
      <c r="I11" s="52"/>
      <c r="J11" s="54"/>
      <c r="K11" s="42"/>
    </row>
    <row r="12" spans="1:11" x14ac:dyDescent="0.3">
      <c r="A12" s="8" t="s">
        <v>14</v>
      </c>
      <c r="B12" s="14"/>
      <c r="C12" s="70"/>
      <c r="D12" s="17"/>
      <c r="E12" s="26" t="s">
        <v>4</v>
      </c>
      <c r="F12" s="20"/>
      <c r="G12" s="43" t="s">
        <v>4</v>
      </c>
      <c r="H12" s="20"/>
      <c r="I12" s="48" t="s">
        <v>4</v>
      </c>
      <c r="J12" s="20"/>
      <c r="K12" s="43" t="s">
        <v>4</v>
      </c>
    </row>
    <row r="13" spans="1:11" ht="17.25" thickBot="1" x14ac:dyDescent="0.35">
      <c r="A13" s="36" t="s">
        <v>30</v>
      </c>
      <c r="B13" s="2"/>
      <c r="C13" s="71">
        <v>6</v>
      </c>
      <c r="D13" s="2"/>
      <c r="E13" s="67">
        <v>1</v>
      </c>
      <c r="F13" s="2"/>
      <c r="G13" s="41">
        <v>2</v>
      </c>
      <c r="H13" s="20"/>
      <c r="I13" s="49">
        <v>1</v>
      </c>
      <c r="J13" s="20"/>
      <c r="K13" s="41">
        <v>1</v>
      </c>
    </row>
    <row r="14" spans="1:11" ht="17.25" thickTop="1" x14ac:dyDescent="0.3">
      <c r="A14" s="4" t="s">
        <v>1</v>
      </c>
      <c r="B14" s="12"/>
      <c r="C14" s="30" t="s">
        <v>11</v>
      </c>
      <c r="D14" s="18"/>
      <c r="E14" s="33" t="s">
        <v>23</v>
      </c>
      <c r="F14" s="24"/>
      <c r="G14" s="44" t="s">
        <v>29</v>
      </c>
      <c r="H14" s="23"/>
      <c r="I14" s="46" t="s">
        <v>45</v>
      </c>
      <c r="J14" s="23"/>
      <c r="K14" s="37" t="s">
        <v>16</v>
      </c>
    </row>
    <row r="15" spans="1:11" x14ac:dyDescent="0.3">
      <c r="A15" s="5" t="s">
        <v>3</v>
      </c>
      <c r="B15" s="3"/>
      <c r="C15" s="31" t="s">
        <v>10</v>
      </c>
      <c r="D15" s="19"/>
      <c r="E15" s="26" t="s">
        <v>24</v>
      </c>
      <c r="F15" s="21"/>
      <c r="G15" s="43" t="s">
        <v>65</v>
      </c>
      <c r="H15" s="23"/>
      <c r="I15" s="47" t="s">
        <v>46</v>
      </c>
      <c r="J15" s="23"/>
      <c r="K15" s="38" t="s">
        <v>17</v>
      </c>
    </row>
    <row r="16" spans="1:11" x14ac:dyDescent="0.3">
      <c r="A16" s="6" t="s">
        <v>13</v>
      </c>
      <c r="B16" s="15"/>
      <c r="C16" s="70"/>
      <c r="D16" s="17"/>
      <c r="E16" s="68" t="s">
        <v>4</v>
      </c>
      <c r="F16" s="23"/>
      <c r="G16" s="42"/>
      <c r="H16" s="55"/>
      <c r="I16" s="52"/>
      <c r="J16" s="23"/>
      <c r="K16" s="39"/>
    </row>
    <row r="17" spans="1:11" x14ac:dyDescent="0.3">
      <c r="A17" s="8" t="s">
        <v>14</v>
      </c>
      <c r="B17" s="14"/>
      <c r="C17" s="72" t="s">
        <v>4</v>
      </c>
      <c r="D17" s="20"/>
      <c r="E17" s="64"/>
      <c r="F17" s="22"/>
      <c r="G17" s="43" t="s">
        <v>4</v>
      </c>
      <c r="H17" s="23"/>
      <c r="I17" s="48" t="s">
        <v>4</v>
      </c>
      <c r="J17" s="23"/>
      <c r="K17" s="40" t="s">
        <v>4</v>
      </c>
    </row>
    <row r="18" spans="1:11" ht="17.25" thickBot="1" x14ac:dyDescent="0.35">
      <c r="A18" s="36" t="s">
        <v>30</v>
      </c>
      <c r="B18" s="2"/>
      <c r="C18" s="71">
        <v>1</v>
      </c>
      <c r="D18" s="2"/>
      <c r="E18" s="67">
        <v>2</v>
      </c>
      <c r="F18" s="24"/>
      <c r="G18" s="41">
        <v>1</v>
      </c>
      <c r="H18" s="23"/>
      <c r="I18" s="49">
        <v>1</v>
      </c>
      <c r="J18" s="23"/>
      <c r="K18" s="41">
        <v>1</v>
      </c>
    </row>
    <row r="19" spans="1:11" ht="17.25" thickTop="1" x14ac:dyDescent="0.3">
      <c r="A19" s="4" t="s">
        <v>1</v>
      </c>
      <c r="B19" s="12"/>
      <c r="C19" s="30" t="s">
        <v>12</v>
      </c>
      <c r="D19" s="21"/>
      <c r="E19" s="33" t="s">
        <v>12</v>
      </c>
      <c r="F19" s="24"/>
      <c r="G19" s="37" t="s">
        <v>40</v>
      </c>
      <c r="H19" s="23"/>
      <c r="I19" s="58" t="s">
        <v>47</v>
      </c>
      <c r="K19" s="37" t="s">
        <v>49</v>
      </c>
    </row>
    <row r="20" spans="1:11" x14ac:dyDescent="0.3">
      <c r="A20" s="5" t="s">
        <v>3</v>
      </c>
      <c r="B20" s="3"/>
      <c r="C20" s="31" t="s">
        <v>59</v>
      </c>
      <c r="D20" s="21"/>
      <c r="E20" s="26" t="s">
        <v>59</v>
      </c>
      <c r="F20" s="24"/>
      <c r="G20" s="43" t="s">
        <v>64</v>
      </c>
      <c r="H20" s="23"/>
      <c r="I20" s="47" t="s">
        <v>46</v>
      </c>
      <c r="K20" s="38" t="s">
        <v>50</v>
      </c>
    </row>
    <row r="21" spans="1:11" x14ac:dyDescent="0.3">
      <c r="A21" s="6" t="s">
        <v>13</v>
      </c>
      <c r="B21" s="15"/>
      <c r="C21" s="70"/>
      <c r="D21" s="22"/>
      <c r="E21" s="66"/>
      <c r="F21" s="22"/>
      <c r="G21" s="42"/>
      <c r="H21" s="55"/>
      <c r="I21" s="52"/>
      <c r="K21" s="39"/>
    </row>
    <row r="22" spans="1:11" x14ac:dyDescent="0.3">
      <c r="A22" s="8" t="s">
        <v>14</v>
      </c>
      <c r="B22" s="14"/>
      <c r="C22" s="72" t="s">
        <v>4</v>
      </c>
      <c r="D22" s="23" t="s">
        <v>4</v>
      </c>
      <c r="E22" s="26" t="s">
        <v>4</v>
      </c>
      <c r="F22" s="24"/>
      <c r="G22" s="43" t="s">
        <v>4</v>
      </c>
      <c r="H22" s="23"/>
      <c r="I22" s="48" t="s">
        <v>4</v>
      </c>
      <c r="K22" s="40" t="s">
        <v>4</v>
      </c>
    </row>
    <row r="23" spans="1:11" ht="17.25" thickBot="1" x14ac:dyDescent="0.35">
      <c r="A23" s="36" t="s">
        <v>30</v>
      </c>
      <c r="B23" s="2"/>
      <c r="C23" s="71">
        <v>1</v>
      </c>
      <c r="D23" s="24"/>
      <c r="E23" s="67">
        <v>1</v>
      </c>
      <c r="F23" s="24"/>
      <c r="G23" s="41">
        <v>20</v>
      </c>
      <c r="H23" s="23"/>
      <c r="I23" s="49">
        <v>1</v>
      </c>
      <c r="K23" s="41">
        <v>1</v>
      </c>
    </row>
    <row r="24" spans="1:11" ht="17.25" thickTop="1" x14ac:dyDescent="0.3">
      <c r="A24" s="4" t="s">
        <v>1</v>
      </c>
      <c r="B24" s="12"/>
      <c r="C24" s="30" t="s">
        <v>21</v>
      </c>
      <c r="D24" s="21"/>
      <c r="E24" s="33" t="s">
        <v>25</v>
      </c>
      <c r="F24" s="24"/>
      <c r="G24" s="44" t="s">
        <v>41</v>
      </c>
      <c r="H24" s="23"/>
      <c r="I24" s="75"/>
      <c r="K24" s="37" t="s">
        <v>39</v>
      </c>
    </row>
    <row r="25" spans="1:11" x14ac:dyDescent="0.3">
      <c r="A25" s="5" t="s">
        <v>3</v>
      </c>
      <c r="B25" s="3"/>
      <c r="C25" s="31" t="s">
        <v>15</v>
      </c>
      <c r="D25" s="21"/>
      <c r="E25" s="26" t="s">
        <v>28</v>
      </c>
      <c r="F25" s="24"/>
      <c r="G25" s="43" t="s">
        <v>66</v>
      </c>
      <c r="H25" s="23"/>
      <c r="I25" s="24"/>
      <c r="K25" s="38" t="s">
        <v>70</v>
      </c>
    </row>
    <row r="26" spans="1:11" x14ac:dyDescent="0.3">
      <c r="A26" s="6" t="s">
        <v>13</v>
      </c>
      <c r="B26" s="15"/>
      <c r="C26" s="70"/>
      <c r="D26" s="22"/>
      <c r="E26" s="66"/>
      <c r="F26" s="22"/>
      <c r="G26" s="74" t="s">
        <v>4</v>
      </c>
      <c r="H26" s="55"/>
      <c r="I26" s="22"/>
      <c r="K26" s="39"/>
    </row>
    <row r="27" spans="1:11" x14ac:dyDescent="0.3">
      <c r="A27" s="8" t="s">
        <v>14</v>
      </c>
      <c r="B27" s="14"/>
      <c r="C27" s="72" t="s">
        <v>4</v>
      </c>
      <c r="D27" s="23"/>
      <c r="E27" s="26" t="s">
        <v>4</v>
      </c>
      <c r="F27" s="24"/>
      <c r="G27" s="42"/>
      <c r="H27" s="23"/>
      <c r="I27" s="23"/>
      <c r="K27" s="40" t="s">
        <v>4</v>
      </c>
    </row>
    <row r="28" spans="1:11" ht="17.25" thickBot="1" x14ac:dyDescent="0.35">
      <c r="A28" s="36" t="s">
        <v>30</v>
      </c>
      <c r="B28" s="2"/>
      <c r="C28" s="71">
        <v>3</v>
      </c>
      <c r="D28" s="24"/>
      <c r="E28" s="67">
        <v>5</v>
      </c>
      <c r="F28" s="24"/>
      <c r="G28" s="41">
        <v>18</v>
      </c>
      <c r="H28" s="23"/>
      <c r="I28" s="24"/>
      <c r="K28" s="41">
        <v>2</v>
      </c>
    </row>
    <row r="29" spans="1:11" ht="17.25" thickTop="1" x14ac:dyDescent="0.3">
      <c r="A29" s="4" t="s">
        <v>1</v>
      </c>
      <c r="B29" s="12"/>
      <c r="C29" s="30" t="s">
        <v>16</v>
      </c>
      <c r="D29" s="21"/>
      <c r="E29" s="33" t="s">
        <v>27</v>
      </c>
      <c r="F29" s="24"/>
      <c r="G29" s="44" t="s">
        <v>34</v>
      </c>
      <c r="H29" s="56"/>
      <c r="K29" s="44" t="s">
        <v>69</v>
      </c>
    </row>
    <row r="30" spans="1:11" x14ac:dyDescent="0.3">
      <c r="A30" s="5" t="s">
        <v>3</v>
      </c>
      <c r="B30" s="3"/>
      <c r="C30" s="31" t="s">
        <v>17</v>
      </c>
      <c r="D30" s="21"/>
      <c r="E30" s="26" t="s">
        <v>17</v>
      </c>
      <c r="F30" s="24"/>
      <c r="G30" s="43" t="s">
        <v>35</v>
      </c>
      <c r="H30" s="56"/>
      <c r="K30" s="43" t="s">
        <v>51</v>
      </c>
    </row>
    <row r="31" spans="1:11" x14ac:dyDescent="0.3">
      <c r="A31" s="6" t="s">
        <v>13</v>
      </c>
      <c r="B31" s="15"/>
      <c r="C31" s="70"/>
      <c r="D31" s="22"/>
      <c r="E31" s="66"/>
      <c r="F31" s="22"/>
      <c r="G31" s="39"/>
      <c r="H31" s="23"/>
      <c r="K31" s="45"/>
    </row>
    <row r="32" spans="1:11" x14ac:dyDescent="0.3">
      <c r="A32" s="8" t="s">
        <v>14</v>
      </c>
      <c r="B32" s="14"/>
      <c r="C32" s="72" t="s">
        <v>4</v>
      </c>
      <c r="D32" s="23"/>
      <c r="E32" s="26" t="s">
        <v>4</v>
      </c>
      <c r="F32" s="24"/>
      <c r="G32" s="40" t="s">
        <v>4</v>
      </c>
      <c r="H32" s="23"/>
      <c r="K32" s="43" t="s">
        <v>4</v>
      </c>
    </row>
    <row r="33" spans="1:11" ht="17.25" thickBot="1" x14ac:dyDescent="0.35">
      <c r="A33" s="36" t="s">
        <v>30</v>
      </c>
      <c r="B33" s="2"/>
      <c r="C33" s="71">
        <v>1</v>
      </c>
      <c r="D33" s="24"/>
      <c r="E33" s="67">
        <v>1</v>
      </c>
      <c r="F33" s="24"/>
      <c r="G33" s="41">
        <v>1</v>
      </c>
      <c r="H33" s="23"/>
      <c r="K33" s="41">
        <v>3</v>
      </c>
    </row>
    <row r="34" spans="1:11" ht="17.25" thickTop="1" x14ac:dyDescent="0.3">
      <c r="A34" s="4" t="s">
        <v>1</v>
      </c>
      <c r="B34" s="12"/>
      <c r="C34" s="30" t="s">
        <v>18</v>
      </c>
      <c r="D34" s="21"/>
      <c r="E34" s="33" t="s">
        <v>18</v>
      </c>
      <c r="F34" s="21"/>
      <c r="G34" s="44" t="s">
        <v>34</v>
      </c>
      <c r="H34" s="56"/>
      <c r="K34" s="44" t="s">
        <v>68</v>
      </c>
    </row>
    <row r="35" spans="1:11" x14ac:dyDescent="0.3">
      <c r="A35" s="5" t="s">
        <v>3</v>
      </c>
      <c r="B35" s="3"/>
      <c r="C35" s="31" t="s">
        <v>54</v>
      </c>
      <c r="D35" s="21"/>
      <c r="E35" s="26" t="s">
        <v>54</v>
      </c>
      <c r="F35" s="21"/>
      <c r="G35" s="43" t="s">
        <v>38</v>
      </c>
      <c r="H35" s="56"/>
      <c r="K35" s="43" t="s">
        <v>51</v>
      </c>
    </row>
    <row r="36" spans="1:11" x14ac:dyDescent="0.3">
      <c r="A36" s="6" t="s">
        <v>13</v>
      </c>
      <c r="B36" s="15"/>
      <c r="C36" s="70"/>
      <c r="D36" s="22"/>
      <c r="E36" s="27"/>
      <c r="F36" s="22"/>
      <c r="G36" s="39"/>
      <c r="H36" s="23"/>
      <c r="K36" s="45"/>
    </row>
    <row r="37" spans="1:11" x14ac:dyDescent="0.3">
      <c r="A37" s="8" t="s">
        <v>14</v>
      </c>
      <c r="B37" s="14"/>
      <c r="C37" s="72" t="s">
        <v>4</v>
      </c>
      <c r="D37" s="23"/>
      <c r="E37" s="28" t="s">
        <v>4</v>
      </c>
      <c r="F37" s="23"/>
      <c r="G37" s="40" t="s">
        <v>4</v>
      </c>
      <c r="H37" s="23"/>
      <c r="K37" s="43" t="s">
        <v>4</v>
      </c>
    </row>
    <row r="38" spans="1:11" ht="17.25" thickBot="1" x14ac:dyDescent="0.35">
      <c r="A38" s="36" t="s">
        <v>30</v>
      </c>
      <c r="B38" s="2"/>
      <c r="C38" s="71">
        <v>1</v>
      </c>
      <c r="D38" s="24"/>
      <c r="E38" s="29">
        <v>1</v>
      </c>
      <c r="F38" s="24"/>
      <c r="G38" s="41">
        <v>1</v>
      </c>
      <c r="H38" s="23"/>
      <c r="K38" s="41">
        <v>1</v>
      </c>
    </row>
    <row r="39" spans="1:11" ht="17.25" thickTop="1" x14ac:dyDescent="0.3">
      <c r="A39" s="4" t="s">
        <v>1</v>
      </c>
      <c r="B39" s="12"/>
      <c r="C39" s="30" t="s">
        <v>19</v>
      </c>
      <c r="D39" s="21"/>
      <c r="E39" s="33" t="s">
        <v>55</v>
      </c>
      <c r="F39" s="34"/>
      <c r="G39" s="21"/>
      <c r="H39" s="56"/>
      <c r="K39" s="44" t="s">
        <v>71</v>
      </c>
    </row>
    <row r="40" spans="1:11" x14ac:dyDescent="0.3">
      <c r="A40" s="5" t="s">
        <v>3</v>
      </c>
      <c r="B40" s="3"/>
      <c r="C40" s="31" t="s">
        <v>20</v>
      </c>
      <c r="D40" s="21"/>
      <c r="E40" s="26" t="s">
        <v>56</v>
      </c>
      <c r="F40" s="34"/>
      <c r="G40" s="21"/>
      <c r="H40" s="56"/>
      <c r="K40" s="38" t="s">
        <v>72</v>
      </c>
    </row>
    <row r="41" spans="1:11" x14ac:dyDescent="0.3">
      <c r="A41" s="6" t="s">
        <v>13</v>
      </c>
      <c r="B41" s="15"/>
      <c r="C41" s="70"/>
      <c r="D41" s="22"/>
      <c r="E41" s="27"/>
      <c r="F41" s="34"/>
      <c r="H41" s="23"/>
      <c r="K41" s="45"/>
    </row>
    <row r="42" spans="1:11" x14ac:dyDescent="0.3">
      <c r="A42" s="8" t="s">
        <v>14</v>
      </c>
      <c r="B42" s="14"/>
      <c r="C42" s="72" t="s">
        <v>4</v>
      </c>
      <c r="D42" s="23"/>
      <c r="E42" s="28" t="s">
        <v>4</v>
      </c>
      <c r="F42" s="34"/>
      <c r="H42" s="23"/>
      <c r="K42" s="43" t="s">
        <v>4</v>
      </c>
    </row>
    <row r="43" spans="1:11" ht="17.25" thickBot="1" x14ac:dyDescent="0.35">
      <c r="A43" s="36" t="s">
        <v>30</v>
      </c>
      <c r="B43" s="2"/>
      <c r="C43" s="73">
        <v>1</v>
      </c>
      <c r="D43" s="24"/>
      <c r="E43" s="29">
        <v>1</v>
      </c>
      <c r="F43" s="34"/>
      <c r="H43" s="23"/>
      <c r="K43" s="41">
        <v>1</v>
      </c>
    </row>
    <row r="44" spans="1:11" ht="17.25" thickTop="1" x14ac:dyDescent="0.3">
      <c r="A44" s="4" t="s">
        <v>1</v>
      </c>
      <c r="C44" s="30" t="s">
        <v>55</v>
      </c>
      <c r="E44" s="33" t="s">
        <v>60</v>
      </c>
      <c r="H44" s="56"/>
      <c r="K44" s="44" t="s">
        <v>73</v>
      </c>
    </row>
    <row r="45" spans="1:11" x14ac:dyDescent="0.3">
      <c r="A45" s="5" t="s">
        <v>3</v>
      </c>
      <c r="C45" s="31" t="s">
        <v>56</v>
      </c>
      <c r="E45" s="26" t="s">
        <v>61</v>
      </c>
      <c r="H45" s="56"/>
      <c r="K45" s="43" t="s">
        <v>74</v>
      </c>
    </row>
    <row r="46" spans="1:11" x14ac:dyDescent="0.3">
      <c r="A46" s="6" t="s">
        <v>13</v>
      </c>
      <c r="C46" s="70"/>
      <c r="E46" s="27"/>
      <c r="H46" s="23"/>
      <c r="K46" s="45"/>
    </row>
    <row r="47" spans="1:11" x14ac:dyDescent="0.3">
      <c r="A47" s="8" t="s">
        <v>14</v>
      </c>
      <c r="C47" s="72" t="s">
        <v>4</v>
      </c>
      <c r="E47" s="28" t="s">
        <v>4</v>
      </c>
      <c r="H47" s="23"/>
      <c r="K47" s="43" t="s">
        <v>4</v>
      </c>
    </row>
    <row r="48" spans="1:11" ht="17.25" thickBot="1" x14ac:dyDescent="0.35">
      <c r="A48" s="36" t="s">
        <v>30</v>
      </c>
      <c r="C48" s="73">
        <v>1</v>
      </c>
      <c r="E48" s="29">
        <v>1</v>
      </c>
      <c r="H48" s="23"/>
      <c r="K48" s="41">
        <v>1</v>
      </c>
    </row>
    <row r="49" spans="1:11" ht="17.25" thickTop="1" x14ac:dyDescent="0.3">
      <c r="A49" s="4" t="s">
        <v>1</v>
      </c>
      <c r="C49" s="30" t="s">
        <v>57</v>
      </c>
      <c r="E49" s="33" t="s">
        <v>63</v>
      </c>
      <c r="H49" s="56"/>
      <c r="K49" s="44" t="s">
        <v>75</v>
      </c>
    </row>
    <row r="50" spans="1:11" x14ac:dyDescent="0.3">
      <c r="A50" s="5" t="s">
        <v>3</v>
      </c>
      <c r="C50" s="31" t="s">
        <v>58</v>
      </c>
      <c r="E50" s="26" t="s">
        <v>62</v>
      </c>
      <c r="H50" s="56"/>
      <c r="K50" s="43" t="s">
        <v>76</v>
      </c>
    </row>
    <row r="51" spans="1:11" x14ac:dyDescent="0.3">
      <c r="A51" s="6" t="s">
        <v>13</v>
      </c>
      <c r="C51" s="70"/>
      <c r="E51" s="27"/>
      <c r="H51" s="23"/>
      <c r="K51" s="45"/>
    </row>
    <row r="52" spans="1:11" x14ac:dyDescent="0.3">
      <c r="A52" s="8" t="s">
        <v>14</v>
      </c>
      <c r="C52" s="72" t="s">
        <v>4</v>
      </c>
      <c r="E52" s="28" t="s">
        <v>4</v>
      </c>
      <c r="H52" s="23"/>
      <c r="K52" s="43" t="s">
        <v>4</v>
      </c>
    </row>
    <row r="53" spans="1:11" ht="17.25" thickBot="1" x14ac:dyDescent="0.35">
      <c r="A53" s="36" t="s">
        <v>30</v>
      </c>
      <c r="C53" s="73">
        <v>2</v>
      </c>
      <c r="E53" s="29">
        <v>1</v>
      </c>
      <c r="H53" s="23"/>
      <c r="K53" s="41">
        <v>1</v>
      </c>
    </row>
    <row r="54" spans="1:11" ht="17.25" thickTop="1" x14ac:dyDescent="0.3">
      <c r="A54" s="4" t="s">
        <v>1</v>
      </c>
      <c r="E54" s="33" t="s">
        <v>81</v>
      </c>
      <c r="H54" s="56"/>
    </row>
    <row r="55" spans="1:11" x14ac:dyDescent="0.3">
      <c r="A55" s="5" t="s">
        <v>3</v>
      </c>
      <c r="E55" s="26" t="s">
        <v>82</v>
      </c>
      <c r="H55" s="56"/>
    </row>
    <row r="56" spans="1:11" x14ac:dyDescent="0.3">
      <c r="A56" s="6" t="s">
        <v>13</v>
      </c>
      <c r="E56" s="27"/>
      <c r="H56" s="23"/>
    </row>
    <row r="57" spans="1:11" x14ac:dyDescent="0.3">
      <c r="A57" s="8" t="s">
        <v>14</v>
      </c>
      <c r="E57" s="28" t="s">
        <v>4</v>
      </c>
      <c r="H57" s="23"/>
    </row>
    <row r="58" spans="1:11" ht="17.25" thickBot="1" x14ac:dyDescent="0.35">
      <c r="A58" s="36" t="s">
        <v>30</v>
      </c>
      <c r="E58" s="29">
        <v>8</v>
      </c>
      <c r="H58" s="23"/>
    </row>
    <row r="59" spans="1:11" ht="17.25" thickTop="1" x14ac:dyDescent="0.3">
      <c r="A59" s="4" t="s">
        <v>1</v>
      </c>
      <c r="E59" s="33" t="s">
        <v>83</v>
      </c>
      <c r="H59" s="56"/>
    </row>
    <row r="60" spans="1:11" x14ac:dyDescent="0.3">
      <c r="A60" s="5" t="s">
        <v>3</v>
      </c>
      <c r="E60" s="26" t="s">
        <v>82</v>
      </c>
      <c r="H60" s="56"/>
    </row>
    <row r="61" spans="1:11" x14ac:dyDescent="0.3">
      <c r="A61" s="6" t="s">
        <v>13</v>
      </c>
      <c r="E61" s="27"/>
      <c r="H61" s="23"/>
    </row>
    <row r="62" spans="1:11" x14ac:dyDescent="0.3">
      <c r="A62" s="8" t="s">
        <v>14</v>
      </c>
      <c r="E62" s="28" t="s">
        <v>4</v>
      </c>
      <c r="H62" s="23"/>
    </row>
    <row r="63" spans="1:11" ht="17.25" thickBot="1" x14ac:dyDescent="0.35">
      <c r="A63" s="36" t="s">
        <v>30</v>
      </c>
      <c r="E63" s="29">
        <v>1</v>
      </c>
      <c r="H63" s="23"/>
    </row>
    <row r="64" spans="1:11" x14ac:dyDescent="0.3">
      <c r="H64" s="56"/>
    </row>
    <row r="65" spans="1:11" x14ac:dyDescent="0.3">
      <c r="H65" s="56"/>
    </row>
    <row r="66" spans="1:11" ht="17.25" thickBot="1" x14ac:dyDescent="0.35">
      <c r="G66" s="24"/>
      <c r="H66" s="23"/>
    </row>
    <row r="67" spans="1:11" ht="18" thickTop="1" thickBot="1" x14ac:dyDescent="0.35">
      <c r="C67" s="32" t="s">
        <v>2</v>
      </c>
      <c r="E67" s="11" t="s">
        <v>7</v>
      </c>
      <c r="G67" s="10" t="s">
        <v>8</v>
      </c>
      <c r="I67" s="51" t="s">
        <v>9</v>
      </c>
      <c r="K67" s="76" t="s">
        <v>52</v>
      </c>
    </row>
    <row r="68" spans="1:11" ht="17.25" thickTop="1" x14ac:dyDescent="0.3">
      <c r="A68" s="61" t="s">
        <v>78</v>
      </c>
      <c r="B68" s="60"/>
      <c r="C68" s="62">
        <v>8</v>
      </c>
      <c r="D68" s="62"/>
      <c r="E68" s="62">
        <v>10</v>
      </c>
      <c r="F68" s="62"/>
      <c r="G68" s="62">
        <v>3</v>
      </c>
      <c r="H68" s="62"/>
      <c r="I68" s="62">
        <v>4</v>
      </c>
      <c r="J68" s="62"/>
      <c r="K68" s="62">
        <f>10</f>
        <v>10</v>
      </c>
    </row>
    <row r="69" spans="1:11" x14ac:dyDescent="0.3">
      <c r="A69" s="61" t="s">
        <v>79</v>
      </c>
      <c r="B69" s="60"/>
      <c r="C69" s="62">
        <f>C53+C48+C43+C38+C33+C28+C23+C18+C13+C8</f>
        <v>35</v>
      </c>
      <c r="D69" s="62"/>
      <c r="E69" s="62">
        <v>34</v>
      </c>
      <c r="F69" s="62"/>
      <c r="G69" s="62">
        <f>G38+G33+G28+G18+G13+G23</f>
        <v>43</v>
      </c>
      <c r="H69" s="62"/>
      <c r="I69" s="62">
        <v>4</v>
      </c>
      <c r="J69" s="62"/>
      <c r="K69" s="62">
        <f>K48+K43+K28+K13+K8</f>
        <v>28</v>
      </c>
    </row>
    <row r="70" spans="1:11" x14ac:dyDescent="0.3">
      <c r="A70" s="61" t="s">
        <v>80</v>
      </c>
      <c r="B70" s="60"/>
      <c r="C70" s="62">
        <v>10</v>
      </c>
      <c r="D70" s="62"/>
      <c r="E70" s="62">
        <v>12</v>
      </c>
      <c r="F70" s="62"/>
      <c r="G70" s="62">
        <v>7</v>
      </c>
      <c r="H70" s="62"/>
      <c r="I70" s="62">
        <v>4</v>
      </c>
      <c r="J70" s="62"/>
      <c r="K70" s="62">
        <f>10</f>
        <v>10</v>
      </c>
    </row>
  </sheetData>
  <mergeCells count="2">
    <mergeCell ref="A1:K1"/>
    <mergeCell ref="A2:C2"/>
  </mergeCells>
  <printOptions horizontalCentered="1"/>
  <pageMargins left="0.11811023622047245" right="0.11811023622047245" top="0.15748031496062992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Garcia Segura</dc:creator>
  <cp:lastModifiedBy>Enric Manel Garcia</cp:lastModifiedBy>
  <cp:lastPrinted>2022-05-19T11:15:19Z</cp:lastPrinted>
  <dcterms:created xsi:type="dcterms:W3CDTF">2022-05-18T13:41:20Z</dcterms:created>
  <dcterms:modified xsi:type="dcterms:W3CDTF">2023-06-30T07:32:00Z</dcterms:modified>
</cp:coreProperties>
</file>